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45621" iterate="1" iterateCount="1000" calcOnSave="0"/>
</workbook>
</file>

<file path=xl/calcChain.xml><?xml version="1.0" encoding="utf-8"?>
<calcChain xmlns="http://schemas.openxmlformats.org/spreadsheetml/2006/main">
  <c r="L14" i="1" l="1"/>
  <c r="J14" i="1"/>
  <c r="H14" i="1"/>
  <c r="F14" i="1"/>
  <c r="D14" i="1"/>
  <c r="L13" i="1"/>
  <c r="J13" i="1"/>
  <c r="H13" i="1"/>
  <c r="F13" i="1"/>
  <c r="D13" i="1"/>
  <c r="L12" i="1"/>
  <c r="J12" i="1"/>
  <c r="H12" i="1"/>
  <c r="F12" i="1"/>
  <c r="D12" i="1"/>
  <c r="L11" i="1"/>
  <c r="J11" i="1"/>
  <c r="H11" i="1"/>
  <c r="F11" i="1"/>
  <c r="D11" i="1"/>
  <c r="L10" i="1"/>
  <c r="J10" i="1"/>
  <c r="H10" i="1"/>
  <c r="F10" i="1"/>
  <c r="D10" i="1"/>
  <c r="L9" i="1"/>
  <c r="J9" i="1"/>
  <c r="H9" i="1"/>
  <c r="F9" i="1"/>
  <c r="D9" i="1"/>
  <c r="L8" i="1"/>
  <c r="J8" i="1"/>
  <c r="H8" i="1"/>
  <c r="F8" i="1"/>
  <c r="D8" i="1"/>
  <c r="L7" i="1"/>
  <c r="J7" i="1"/>
  <c r="H7" i="1"/>
  <c r="F7" i="1"/>
  <c r="D7" i="1"/>
</calcChain>
</file>

<file path=xl/sharedStrings.xml><?xml version="1.0" encoding="utf-8"?>
<sst xmlns="http://schemas.openxmlformats.org/spreadsheetml/2006/main" count="31" uniqueCount="31">
  <si>
    <t>جدول 8.2</t>
  </si>
  <si>
    <t xml:space="preserve">                 المساحة المزروعة بالدونم     </t>
  </si>
  <si>
    <t>فئة العمر (بالنسبة)</t>
  </si>
  <si>
    <t>المساحة الاجمالية المزروعة
   (1)</t>
  </si>
  <si>
    <t>ملك</t>
  </si>
  <si>
    <t>مستاجرة مقابل مال</t>
  </si>
  <si>
    <t>مستاجرة مقابل انتاج او خدمات</t>
  </si>
  <si>
    <t>انتقالية</t>
  </si>
  <si>
    <t>غيرها</t>
  </si>
  <si>
    <t>المساحة المزروعة   (2)</t>
  </si>
  <si>
    <t>المساحة المزروعة   (3)</t>
  </si>
  <si>
    <t>المساحة المزروعة   (4)</t>
  </si>
  <si>
    <t>المساحة المزروعة   (5)</t>
  </si>
  <si>
    <t>المساحة المزروعة   (6)</t>
  </si>
  <si>
    <t>اقل من 25</t>
  </si>
  <si>
    <t>من 25 الى 34</t>
  </si>
  <si>
    <t>من 35 الى 44</t>
  </si>
  <si>
    <t>من 45 الى 54</t>
  </si>
  <si>
    <t>من 55 الى 64</t>
  </si>
  <si>
    <t>اكثر من 65</t>
  </si>
  <si>
    <t>المجموع</t>
  </si>
  <si>
    <t>محافظة : الشمال</t>
  </si>
  <si>
    <t>طريقة استغلال الاراضي الاساسية للحيازات حسب فئة عمر الحائز *</t>
  </si>
  <si>
    <t xml:space="preserve"> %
  (2/1)</t>
  </si>
  <si>
    <t>%
  (3/1)</t>
  </si>
  <si>
    <t xml:space="preserve"> %
  (4/1)</t>
  </si>
  <si>
    <t>%
(5/1)</t>
  </si>
  <si>
    <t>%
(6/1)</t>
  </si>
  <si>
    <t>غير معني **</t>
  </si>
  <si>
    <t xml:space="preserve"> * يمكن تسجيل فروقات طفيفة بنسبة 0.1 وذلك نتيجة التدوير</t>
  </si>
  <si>
    <t>**يقصد بهذا التصنيف الاشخاص المعنويين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</si>
</sst>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40">
    <xf numFmtId="0" fontId="0" fillId="0" borderId="0" xfId="0"/>
    <xf numFmtId="0" fontId="3" fillId="0" borderId="0" xfId="0" applyFont="1"/>
    <xf numFmtId="0" fontId="1" fillId="0" borderId="3" xfId="0" applyFont="1" applyBorder="1" applyAlignment="1">
      <alignment horizontal="center" vertical="center" wrapText="1"/>
    </xf>
    <xf numFmtId="164" fontId="7" fillId="0" borderId="21" xfId="1" applyNumberFormat="1" applyFont="1" applyBorder="1"/>
    <xf numFmtId="164" fontId="7" fillId="0" borderId="6" xfId="1" applyNumberFormat="1" applyFont="1" applyBorder="1"/>
    <xf numFmtId="165" fontId="7" fillId="0" borderId="7" xfId="0" applyNumberFormat="1" applyFont="1" applyBorder="1"/>
    <xf numFmtId="164" fontId="7" fillId="0" borderId="22" xfId="1" applyNumberFormat="1" applyFont="1" applyBorder="1"/>
    <xf numFmtId="165" fontId="7" fillId="0" borderId="23" xfId="0" applyNumberFormat="1" applyFont="1" applyBorder="1"/>
    <xf numFmtId="164" fontId="7" fillId="0" borderId="8" xfId="1" applyNumberFormat="1" applyFont="1" applyBorder="1"/>
    <xf numFmtId="164" fontId="7" fillId="0" borderId="11" xfId="1" applyNumberFormat="1" applyFont="1" applyBorder="1"/>
    <xf numFmtId="165" fontId="7" fillId="0" borderId="12" xfId="0" applyNumberFormat="1" applyFont="1" applyBorder="1"/>
    <xf numFmtId="164" fontId="7" fillId="0" borderId="9" xfId="1" applyNumberFormat="1" applyFont="1" applyBorder="1"/>
    <xf numFmtId="165" fontId="7" fillId="0" borderId="10" xfId="0" applyNumberFormat="1" applyFont="1" applyBorder="1"/>
    <xf numFmtId="164" fontId="7" fillId="0" borderId="24" xfId="1" applyNumberFormat="1" applyFont="1" applyBorder="1"/>
    <xf numFmtId="164" fontId="7" fillId="0" borderId="25" xfId="1" applyNumberFormat="1" applyFont="1" applyBorder="1"/>
    <xf numFmtId="165" fontId="7" fillId="0" borderId="26" xfId="0" applyNumberFormat="1" applyFont="1" applyBorder="1"/>
    <xf numFmtId="164" fontId="7" fillId="0" borderId="27" xfId="1" applyNumberFormat="1" applyFont="1" applyBorder="1"/>
    <xf numFmtId="165" fontId="7" fillId="0" borderId="28" xfId="0" applyNumberFormat="1" applyFont="1" applyBorder="1"/>
    <xf numFmtId="164" fontId="7" fillId="0" borderId="14" xfId="1" applyNumberFormat="1" applyFont="1" applyBorder="1"/>
    <xf numFmtId="165" fontId="7" fillId="0" borderId="15" xfId="0" applyNumberFormat="1" applyFont="1" applyBorder="1"/>
    <xf numFmtId="0" fontId="1" fillId="0" borderId="5" xfId="0" applyFont="1" applyBorder="1" applyAlignment="1">
      <alignment horizontal="right" wrapText="1"/>
    </xf>
    <xf numFmtId="0" fontId="1" fillId="0" borderId="8" xfId="0" applyFont="1" applyBorder="1"/>
    <xf numFmtId="0" fontId="1" fillId="0" borderId="13" xfId="0" applyFont="1" applyBorder="1"/>
    <xf numFmtId="0" fontId="1" fillId="0" borderId="16" xfId="0" applyFont="1" applyBorder="1" applyAlignment="1">
      <alignment horizontal="right" wrapText="1"/>
    </xf>
    <xf numFmtId="164" fontId="8" fillId="0" borderId="16" xfId="1" applyNumberFormat="1" applyFont="1" applyBorder="1"/>
    <xf numFmtId="164" fontId="8" fillId="0" borderId="19" xfId="1" applyNumberFormat="1" applyFont="1" applyBorder="1"/>
    <xf numFmtId="165" fontId="8" fillId="0" borderId="20" xfId="0" applyNumberFormat="1" applyFont="1" applyBorder="1"/>
    <xf numFmtId="164" fontId="8" fillId="0" borderId="17" xfId="1" applyNumberFormat="1" applyFont="1" applyBorder="1"/>
    <xf numFmtId="165" fontId="8" fillId="0" borderId="18" xfId="0" applyNumberFormat="1" applyFont="1" applyBorder="1"/>
    <xf numFmtId="164" fontId="8" fillId="0" borderId="29" xfId="1" applyNumberFormat="1" applyFont="1" applyBorder="1"/>
    <xf numFmtId="165" fontId="8" fillId="0" borderId="30" xfId="0" applyNumberFormat="1" applyFont="1" applyBorder="1"/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7"/>
  <sheetViews>
    <sheetView rightToLeft="1" tabSelected="1" workbookViewId="0">
      <selection activeCell="A2" sqref="A2:L2"/>
    </sheetView>
  </sheetViews>
  <sheetFormatPr defaultRowHeight="15" x14ac:dyDescent="0.25"/>
  <cols>
    <col min="1" max="1" width="21.5703125" customWidth="1"/>
    <col min="2" max="2" width="18.28515625" customWidth="1"/>
    <col min="3" max="3" width="10.5703125" customWidth="1"/>
    <col min="4" max="4" width="11.42578125" customWidth="1"/>
    <col min="5" max="5" width="12.140625" customWidth="1"/>
    <col min="6" max="6" width="12.7109375" customWidth="1"/>
    <col min="8" max="8" width="12.5703125" customWidth="1"/>
    <col min="9" max="9" width="10.7109375" customWidth="1"/>
    <col min="12" max="12" width="10" customWidth="1"/>
  </cols>
  <sheetData>
    <row r="1" spans="1:12" ht="34.5" customHeight="1" x14ac:dyDescent="0.25">
      <c r="A1" s="38" t="s">
        <v>21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</row>
    <row r="2" spans="1:12" ht="63" customHeight="1" x14ac:dyDescent="0.25">
      <c r="A2" s="33" t="s">
        <v>22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</row>
    <row r="3" spans="1:12" ht="16.5" customHeight="1" x14ac:dyDescent="0.25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</row>
    <row r="4" spans="1:12" ht="19.5" thickBot="1" x14ac:dyDescent="0.3">
      <c r="A4" s="1" t="s">
        <v>0</v>
      </c>
      <c r="I4" s="34" t="s">
        <v>1</v>
      </c>
      <c r="J4" s="34"/>
      <c r="K4" s="34"/>
      <c r="L4" s="34"/>
    </row>
    <row r="5" spans="1:12" ht="55.5" customHeight="1" thickBot="1" x14ac:dyDescent="0.3">
      <c r="A5" s="35" t="s">
        <v>2</v>
      </c>
      <c r="B5" s="35" t="s">
        <v>3</v>
      </c>
      <c r="C5" s="37" t="s">
        <v>4</v>
      </c>
      <c r="D5" s="37"/>
      <c r="E5" s="37" t="s">
        <v>5</v>
      </c>
      <c r="F5" s="37"/>
      <c r="G5" s="37" t="s">
        <v>6</v>
      </c>
      <c r="H5" s="37"/>
      <c r="I5" s="37" t="s">
        <v>7</v>
      </c>
      <c r="J5" s="37"/>
      <c r="K5" s="37" t="s">
        <v>8</v>
      </c>
      <c r="L5" s="37"/>
    </row>
    <row r="6" spans="1:12" ht="45.75" thickBot="1" x14ac:dyDescent="0.3">
      <c r="A6" s="36"/>
      <c r="B6" s="36"/>
      <c r="C6" s="2" t="s">
        <v>9</v>
      </c>
      <c r="D6" s="2" t="s">
        <v>23</v>
      </c>
      <c r="E6" s="2" t="s">
        <v>10</v>
      </c>
      <c r="F6" s="2" t="s">
        <v>24</v>
      </c>
      <c r="G6" s="2" t="s">
        <v>11</v>
      </c>
      <c r="H6" s="2" t="s">
        <v>25</v>
      </c>
      <c r="I6" s="2" t="s">
        <v>12</v>
      </c>
      <c r="J6" s="2" t="s">
        <v>26</v>
      </c>
      <c r="K6" s="2" t="s">
        <v>13</v>
      </c>
      <c r="L6" s="2" t="s">
        <v>27</v>
      </c>
    </row>
    <row r="7" spans="1:12" x14ac:dyDescent="0.25">
      <c r="A7" s="20" t="s">
        <v>28</v>
      </c>
      <c r="B7" s="3">
        <v>10197.775</v>
      </c>
      <c r="C7" s="4">
        <v>9431.5750000000007</v>
      </c>
      <c r="D7" s="5">
        <f t="shared" ref="D7:D14" si="0">C7/B7*100</f>
        <v>92.486596340868488</v>
      </c>
      <c r="E7" s="6">
        <v>11.5</v>
      </c>
      <c r="F7" s="7">
        <f t="shared" ref="F7:F14" si="1">E7/B7*100</f>
        <v>0.11276969731142333</v>
      </c>
      <c r="G7" s="4">
        <v>550.20000000000005</v>
      </c>
      <c r="H7" s="5">
        <f t="shared" ref="H7:H14" si="2">G7/B7*100</f>
        <v>5.3952945618039232</v>
      </c>
      <c r="I7" s="6">
        <v>134.5</v>
      </c>
      <c r="J7" s="7">
        <f t="shared" ref="J7:J14" si="3">I7/B7*100</f>
        <v>1.3189151555118641</v>
      </c>
      <c r="K7" s="4">
        <v>70</v>
      </c>
      <c r="L7" s="5">
        <f t="shared" ref="L7:L14" si="4">K7/B7*100</f>
        <v>0.68642424450431594</v>
      </c>
    </row>
    <row r="8" spans="1:12" x14ac:dyDescent="0.25">
      <c r="A8" s="21" t="s">
        <v>14</v>
      </c>
      <c r="B8" s="8">
        <v>2729.64</v>
      </c>
      <c r="C8" s="9">
        <v>1947.81</v>
      </c>
      <c r="D8" s="10">
        <f t="shared" si="0"/>
        <v>71.357761463050068</v>
      </c>
      <c r="E8" s="11">
        <v>145.15</v>
      </c>
      <c r="F8" s="12">
        <f t="shared" si="1"/>
        <v>5.3175510323705693</v>
      </c>
      <c r="G8" s="9">
        <v>83.9</v>
      </c>
      <c r="H8" s="10">
        <f t="shared" si="2"/>
        <v>3.0736653917732744</v>
      </c>
      <c r="I8" s="11">
        <v>541.78</v>
      </c>
      <c r="J8" s="12">
        <f t="shared" si="3"/>
        <v>19.84803856918861</v>
      </c>
      <c r="K8" s="9">
        <v>11</v>
      </c>
      <c r="L8" s="10">
        <f t="shared" si="4"/>
        <v>0.40298354361747341</v>
      </c>
    </row>
    <row r="9" spans="1:12" x14ac:dyDescent="0.25">
      <c r="A9" s="21" t="s">
        <v>15</v>
      </c>
      <c r="B9" s="8">
        <v>14960.543</v>
      </c>
      <c r="C9" s="9">
        <v>10774.956</v>
      </c>
      <c r="D9" s="10">
        <f t="shared" si="0"/>
        <v>72.022492766472439</v>
      </c>
      <c r="E9" s="11">
        <v>1229.2</v>
      </c>
      <c r="F9" s="12">
        <f t="shared" si="1"/>
        <v>8.2162793155301923</v>
      </c>
      <c r="G9" s="9">
        <v>534.29999999999995</v>
      </c>
      <c r="H9" s="10">
        <f t="shared" si="2"/>
        <v>3.5713944340121881</v>
      </c>
      <c r="I9" s="11">
        <v>2364.8870000000002</v>
      </c>
      <c r="J9" s="12">
        <f t="shared" si="3"/>
        <v>15.807494420489954</v>
      </c>
      <c r="K9" s="9">
        <v>57.2</v>
      </c>
      <c r="L9" s="10">
        <f t="shared" si="4"/>
        <v>0.38233906349522206</v>
      </c>
    </row>
    <row r="10" spans="1:12" x14ac:dyDescent="0.25">
      <c r="A10" s="21" t="s">
        <v>16</v>
      </c>
      <c r="B10" s="8">
        <v>34248.650999999998</v>
      </c>
      <c r="C10" s="9">
        <v>26586.843000000001</v>
      </c>
      <c r="D10" s="10">
        <f t="shared" si="0"/>
        <v>77.628876535896268</v>
      </c>
      <c r="E10" s="11">
        <v>2595.7570000000001</v>
      </c>
      <c r="F10" s="12">
        <f t="shared" si="1"/>
        <v>7.5791510737167433</v>
      </c>
      <c r="G10" s="9">
        <v>1119.125</v>
      </c>
      <c r="H10" s="10">
        <f t="shared" si="2"/>
        <v>3.2676469505324461</v>
      </c>
      <c r="I10" s="11">
        <v>3869.9949999999999</v>
      </c>
      <c r="J10" s="12">
        <f t="shared" si="3"/>
        <v>11.299700534190384</v>
      </c>
      <c r="K10" s="9">
        <v>76.930999999999997</v>
      </c>
      <c r="L10" s="10">
        <f t="shared" si="4"/>
        <v>0.22462490566416762</v>
      </c>
    </row>
    <row r="11" spans="1:12" x14ac:dyDescent="0.25">
      <c r="A11" s="21" t="s">
        <v>17</v>
      </c>
      <c r="B11" s="8">
        <v>57404.351000000002</v>
      </c>
      <c r="C11" s="9">
        <v>46872.368999999999</v>
      </c>
      <c r="D11" s="10">
        <f t="shared" si="0"/>
        <v>81.652990032062206</v>
      </c>
      <c r="E11" s="11">
        <v>2579.11</v>
      </c>
      <c r="F11" s="12">
        <f t="shared" si="1"/>
        <v>4.492882429765646</v>
      </c>
      <c r="G11" s="9">
        <v>1853.45</v>
      </c>
      <c r="H11" s="10">
        <f t="shared" si="2"/>
        <v>3.2287622239645217</v>
      </c>
      <c r="I11" s="11">
        <v>5907.1719999999996</v>
      </c>
      <c r="J11" s="12">
        <f t="shared" si="3"/>
        <v>10.290460386879035</v>
      </c>
      <c r="K11" s="9">
        <v>192.25</v>
      </c>
      <c r="L11" s="10">
        <f t="shared" si="4"/>
        <v>0.33490492732859217</v>
      </c>
    </row>
    <row r="12" spans="1:12" x14ac:dyDescent="0.25">
      <c r="A12" s="21" t="s">
        <v>18</v>
      </c>
      <c r="B12" s="8">
        <v>47219.264999999999</v>
      </c>
      <c r="C12" s="9">
        <v>38808.120999999999</v>
      </c>
      <c r="D12" s="10">
        <f t="shared" si="0"/>
        <v>82.187050137269182</v>
      </c>
      <c r="E12" s="11">
        <v>2375.3679999999999</v>
      </c>
      <c r="F12" s="12">
        <f t="shared" si="1"/>
        <v>5.0305060868694165</v>
      </c>
      <c r="G12" s="9">
        <v>1907.09</v>
      </c>
      <c r="H12" s="10">
        <f t="shared" si="2"/>
        <v>4.0387964531002334</v>
      </c>
      <c r="I12" s="11">
        <v>3952.2860000000001</v>
      </c>
      <c r="J12" s="12">
        <f t="shared" si="3"/>
        <v>8.3700709869160388</v>
      </c>
      <c r="K12" s="9">
        <v>176.4</v>
      </c>
      <c r="L12" s="10">
        <f t="shared" si="4"/>
        <v>0.37357633584512595</v>
      </c>
    </row>
    <row r="13" spans="1:12" ht="15.75" thickBot="1" x14ac:dyDescent="0.3">
      <c r="A13" s="22" t="s">
        <v>19</v>
      </c>
      <c r="B13" s="13">
        <v>73887.947</v>
      </c>
      <c r="C13" s="14">
        <v>64644.237000000001</v>
      </c>
      <c r="D13" s="15">
        <f t="shared" si="0"/>
        <v>87.489556314238911</v>
      </c>
      <c r="E13" s="16">
        <v>1777.155</v>
      </c>
      <c r="F13" s="17">
        <f t="shared" si="1"/>
        <v>2.4052028404578625</v>
      </c>
      <c r="G13" s="14">
        <v>4075.67</v>
      </c>
      <c r="H13" s="15">
        <f t="shared" si="2"/>
        <v>5.5160146755735413</v>
      </c>
      <c r="I13" s="16">
        <v>3172.3850000000002</v>
      </c>
      <c r="J13" s="17">
        <f t="shared" si="3"/>
        <v>4.2935081143883993</v>
      </c>
      <c r="K13" s="18">
        <v>218.5</v>
      </c>
      <c r="L13" s="19">
        <f t="shared" si="4"/>
        <v>0.29571805534128592</v>
      </c>
    </row>
    <row r="14" spans="1:12" ht="15.75" thickBot="1" x14ac:dyDescent="0.3">
      <c r="A14" s="23" t="s">
        <v>20</v>
      </c>
      <c r="B14" s="24">
        <v>240648.17199999999</v>
      </c>
      <c r="C14" s="25">
        <v>199065.91099999999</v>
      </c>
      <c r="D14" s="26">
        <f t="shared" si="0"/>
        <v>82.720724344417633</v>
      </c>
      <c r="E14" s="27">
        <v>10713.24</v>
      </c>
      <c r="F14" s="28">
        <f t="shared" si="1"/>
        <v>4.4518268769562903</v>
      </c>
      <c r="G14" s="25">
        <v>10123.735000000001</v>
      </c>
      <c r="H14" s="26">
        <f t="shared" si="2"/>
        <v>4.2068613760340563</v>
      </c>
      <c r="I14" s="27">
        <v>19943.005000000001</v>
      </c>
      <c r="J14" s="26">
        <f t="shared" si="3"/>
        <v>8.2872040266318745</v>
      </c>
      <c r="K14" s="29">
        <v>802.28099999999995</v>
      </c>
      <c r="L14" s="30">
        <f t="shared" si="4"/>
        <v>0.33338337596015477</v>
      </c>
    </row>
    <row r="16" spans="1:12" x14ac:dyDescent="0.25">
      <c r="A16" s="32" t="s">
        <v>29</v>
      </c>
      <c r="B16" s="32"/>
      <c r="C16" s="32"/>
      <c r="D16" s="32"/>
      <c r="E16" s="32"/>
    </row>
    <row r="17" spans="1:5" x14ac:dyDescent="0.25">
      <c r="A17" s="32" t="s">
        <v>30</v>
      </c>
      <c r="B17" s="32"/>
      <c r="C17" s="32"/>
      <c r="D17" s="32"/>
      <c r="E17" s="32"/>
    </row>
  </sheetData>
  <mergeCells count="12">
    <mergeCell ref="A16:E16"/>
    <mergeCell ref="A17:E17"/>
    <mergeCell ref="A2:L2"/>
    <mergeCell ref="I4:L4"/>
    <mergeCell ref="A5:A6"/>
    <mergeCell ref="B5:B6"/>
    <mergeCell ref="C5:D5"/>
    <mergeCell ref="E5:F5"/>
    <mergeCell ref="G5:H5"/>
    <mergeCell ref="I5:J5"/>
    <mergeCell ref="K5:L5"/>
    <mergeCell ref="A1:L1"/>
  </mergeCells>
  <pageMargins left="0.7" right="0.7" top="0.75" bottom="0.75" header="0.3" footer="0.3"/>
  <pageSetup paperSize="9" scale="8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nfaour</dc:creator>
  <cp:lastModifiedBy>Nermine Faour</cp:lastModifiedBy>
  <dcterms:created xsi:type="dcterms:W3CDTF">2012-06-06T07:06:24Z</dcterms:created>
  <dcterms:modified xsi:type="dcterms:W3CDTF">2012-10-24T07:06:24Z</dcterms:modified>
</cp:coreProperties>
</file>